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830" activeTab="0"/>
  </bookViews>
  <sheets>
    <sheet name="Chlapi-2001" sheetId="1" r:id="rId1"/>
    <sheet name="Chlapi 200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<sst xmlns="http://schemas.openxmlformats.org/spreadsheetml/2006/main" count="106" uniqueCount="70">
  <si>
    <t>1.</t>
  </si>
  <si>
    <t>2.</t>
  </si>
  <si>
    <t>3.</t>
  </si>
  <si>
    <t>Brothánek Jiří</t>
  </si>
  <si>
    <t>4.</t>
  </si>
  <si>
    <t>Březina Radek</t>
  </si>
  <si>
    <t>5.</t>
  </si>
  <si>
    <t>Černý Jaroslav</t>
  </si>
  <si>
    <t>6.</t>
  </si>
  <si>
    <t>7.</t>
  </si>
  <si>
    <t>Janda Petr</t>
  </si>
  <si>
    <t>8.</t>
  </si>
  <si>
    <t>Loučka Zdeněk</t>
  </si>
  <si>
    <t>9.</t>
  </si>
  <si>
    <t>Michalec Zdeněk</t>
  </si>
  <si>
    <t>10.</t>
  </si>
  <si>
    <t>Palát Ota</t>
  </si>
  <si>
    <t>Peška Jaroslav</t>
  </si>
  <si>
    <t>Raus Luboš</t>
  </si>
  <si>
    <t>Ruber Rudolf</t>
  </si>
  <si>
    <t>Scavino Roberto</t>
  </si>
  <si>
    <t>Ševela Jaromír</t>
  </si>
  <si>
    <t>Šlachta Jan</t>
  </si>
  <si>
    <t>Šmídek Martin</t>
  </si>
  <si>
    <t>Štěpánek Karel</t>
  </si>
  <si>
    <t>Zich Jiří</t>
  </si>
  <si>
    <t>Hegerlík</t>
  </si>
  <si>
    <t>Hrdina</t>
  </si>
  <si>
    <t>Albrecht</t>
  </si>
  <si>
    <t>Kvapil</t>
  </si>
  <si>
    <t>Dvořáček</t>
  </si>
  <si>
    <t>Brauner</t>
  </si>
  <si>
    <t>Loučka H.</t>
  </si>
  <si>
    <t>Caha</t>
  </si>
  <si>
    <t>sumarizace</t>
  </si>
  <si>
    <t>11.</t>
  </si>
  <si>
    <t>12.</t>
  </si>
  <si>
    <t>13.</t>
  </si>
  <si>
    <t>14.</t>
  </si>
  <si>
    <t>o</t>
  </si>
  <si>
    <t>Petr v nemocnici na těžké operaci</t>
  </si>
  <si>
    <t>mimořádná dobrovolná setkání</t>
  </si>
  <si>
    <t>hostitel</t>
  </si>
  <si>
    <t>Hosté</t>
  </si>
  <si>
    <t>~</t>
  </si>
  <si>
    <t>l</t>
  </si>
  <si>
    <t>24.9. až 25.9.</t>
  </si>
  <si>
    <t>29.11. až 2.12.</t>
  </si>
  <si>
    <t>setkání s R.R. v Křížanově</t>
  </si>
  <si>
    <t>setkání s pražským S.Ch. v Krkonoších</t>
  </si>
  <si>
    <t>průměrná účast na řádném setkání bez započtení hostů:</t>
  </si>
  <si>
    <t>nejvyšší účast na řádném setkání bez započtení hostů:</t>
  </si>
  <si>
    <t>N.Š.</t>
  </si>
  <si>
    <t>nejvyšší počet účasti jednotlivce na setkáních (ze 14 možných):</t>
  </si>
  <si>
    <t>Michalec</t>
  </si>
  <si>
    <t>Benešovský Mir.</t>
  </si>
  <si>
    <t>135 %</t>
  </si>
  <si>
    <t>součty přítomných bez hostů</t>
  </si>
  <si>
    <t>nejnižší počet účasti jednotlivce na setkáních (ze 14 možných):</t>
  </si>
  <si>
    <t>Ruber</t>
  </si>
  <si>
    <t>Náš šéf - onačení pro bratra zakladatele s nejvyšší účastí na setkáních</t>
  </si>
  <si>
    <t>x</t>
  </si>
  <si>
    <t>Vysvětlivky:</t>
  </si>
  <si>
    <t>základní pravidlo:</t>
  </si>
  <si>
    <t>účast na mimořádných dobrovolných a rozšířených výjezdních zasedáních  se do celkové statistiky započítává jen bratrům zakladatelům,</t>
  </si>
  <si>
    <t xml:space="preserve"> a to pro jejich zásluhy, tedy za účast na ustavující schůzi (pravidlo vymyslel Karel)</t>
  </si>
  <si>
    <t>R.R.</t>
  </si>
  <si>
    <t>františkánský kněz Richard Rohr</t>
  </si>
  <si>
    <t>S.Ch.</t>
  </si>
  <si>
    <t>spoluchlapi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</si>
</sst>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\.\ mmmm\ yyyy"/>
    <numFmt numFmtId="168" formatCode="mmm/yyyy"/>
    <numFmt numFmtId="169" formatCode="dd/mm/yy"/>
    <numFmt numFmtId="170" formatCode="d/m"/>
    <numFmt numFmtId="171" formatCode="0.0"/>
  </numFmts>
  <fonts count="10">
    <font>
      <sz val="10"/>
      <name val="Arial CE"/>
      <family val="0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name val="Arial Unicode MS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70" fontId="0" fillId="0" borderId="0" xfId="0" applyNumberFormat="1" applyAlignment="1">
      <alignment/>
    </xf>
    <xf numFmtId="170" fontId="2" fillId="0" borderId="2" xfId="0" applyNumberFormat="1" applyFont="1" applyBorder="1" applyAlignment="1">
      <alignment horizontal="center" wrapText="1"/>
    </xf>
    <xf numFmtId="170" fontId="0" fillId="0" borderId="3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70" fontId="0" fillId="3" borderId="3" xfId="0" applyNumberFormat="1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Border="1" applyAlignment="1">
      <alignment/>
    </xf>
    <xf numFmtId="0" fontId="5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170" fontId="0" fillId="0" borderId="8" xfId="0" applyNumberFormat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0" fontId="2" fillId="0" borderId="15" xfId="0" applyNumberFormat="1" applyFont="1" applyBorder="1" applyAlignment="1">
      <alignment horizontal="center" wrapText="1"/>
    </xf>
    <xf numFmtId="170" fontId="0" fillId="0" borderId="16" xfId="0" applyNumberFormat="1" applyBorder="1" applyAlignment="1">
      <alignment/>
    </xf>
    <xf numFmtId="0" fontId="3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5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7" xfId="0" applyBorder="1" applyAlignment="1">
      <alignment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0" xfId="0" applyFill="1" applyAlignment="1">
      <alignment horizontal="center"/>
    </xf>
    <xf numFmtId="170" fontId="0" fillId="6" borderId="3" xfId="0" applyNumberFormat="1" applyFill="1" applyBorder="1" applyAlignment="1">
      <alignment wrapText="1"/>
    </xf>
    <xf numFmtId="0" fontId="0" fillId="6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49" fontId="0" fillId="5" borderId="21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170" fontId="0" fillId="6" borderId="3" xfId="0" applyNumberFormat="1" applyFill="1" applyBorder="1" applyAlignment="1">
      <alignment vertical="center" wrapText="1"/>
    </xf>
    <xf numFmtId="0" fontId="0" fillId="0" borderId="5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left" wrapText="1"/>
    </xf>
    <xf numFmtId="0" fontId="3" fillId="5" borderId="26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0" fillId="0" borderId="27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30" xfId="0" applyFont="1" applyBorder="1" applyAlignment="1">
      <alignment horizontal="left" wrapText="1"/>
    </xf>
    <xf numFmtId="0" fontId="3" fillId="5" borderId="31" xfId="0" applyFont="1" applyFill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3" fillId="0" borderId="3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" xfId="0" applyBorder="1" applyAlignment="1">
      <alignment horizontal="center"/>
    </xf>
    <xf numFmtId="171" fontId="0" fillId="0" borderId="0" xfId="0" applyNumberFormat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9" fillId="0" borderId="0" xfId="0" applyFont="1" applyAlignment="1">
      <alignment/>
    </xf>
    <xf numFmtId="170" fontId="2" fillId="0" borderId="36" xfId="0" applyNumberFormat="1" applyFont="1" applyBorder="1" applyAlignment="1">
      <alignment horizontal="center" wrapText="1"/>
    </xf>
    <xf numFmtId="0" fontId="0" fillId="0" borderId="21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4"/>
  <sheetViews>
    <sheetView tabSelected="1" workbookViewId="0" topLeftCell="A1">
      <selection activeCell="R11" sqref="R11"/>
    </sheetView>
  </sheetViews>
  <sheetFormatPr defaultColWidth="9.00390625" defaultRowHeight="12.75"/>
  <cols>
    <col min="1" max="1" width="6.00390625" style="0" customWidth="1"/>
    <col min="2" max="2" width="8.00390625" style="0" customWidth="1"/>
    <col min="3" max="3" width="5.875" style="0" customWidth="1"/>
    <col min="4" max="18" width="5.625" style="0" customWidth="1"/>
    <col min="19" max="19" width="6.00390625" style="0" customWidth="1"/>
    <col min="20" max="21" width="5.625" style="0" customWidth="1"/>
    <col min="22" max="22" width="7.375" style="0" customWidth="1"/>
    <col min="23" max="23" width="6.00390625" style="18" customWidth="1"/>
  </cols>
  <sheetData>
    <row r="1" spans="1:23" ht="15.75" customHeight="1" thickBot="1">
      <c r="A1" s="86">
        <v>2001</v>
      </c>
      <c r="B1" s="87"/>
      <c r="C1" s="91"/>
      <c r="D1" s="27" t="s">
        <v>0</v>
      </c>
      <c r="E1" s="28" t="s">
        <v>1</v>
      </c>
      <c r="F1" s="28" t="s">
        <v>2</v>
      </c>
      <c r="G1" s="28" t="s">
        <v>4</v>
      </c>
      <c r="H1" s="28" t="s">
        <v>6</v>
      </c>
      <c r="I1" s="28" t="s">
        <v>8</v>
      </c>
      <c r="J1" s="28" t="s">
        <v>9</v>
      </c>
      <c r="K1" s="28" t="s">
        <v>61</v>
      </c>
      <c r="L1" s="28" t="s">
        <v>11</v>
      </c>
      <c r="M1" s="28" t="s">
        <v>61</v>
      </c>
      <c r="N1" s="28" t="s">
        <v>13</v>
      </c>
      <c r="O1" s="28" t="s">
        <v>15</v>
      </c>
      <c r="P1" s="28" t="s">
        <v>35</v>
      </c>
      <c r="Q1" s="28" t="s">
        <v>36</v>
      </c>
      <c r="R1" s="28" t="s">
        <v>61</v>
      </c>
      <c r="S1" s="28" t="s">
        <v>37</v>
      </c>
      <c r="T1" s="29" t="s">
        <v>38</v>
      </c>
      <c r="U1" s="7"/>
      <c r="V1" s="18"/>
      <c r="W1"/>
    </row>
    <row r="2" spans="1:254" ht="39.75" thickBot="1">
      <c r="A2" s="58"/>
      <c r="B2" s="88"/>
      <c r="C2" s="90">
        <v>36951</v>
      </c>
      <c r="D2" s="30">
        <v>36962</v>
      </c>
      <c r="E2" s="5">
        <v>36990</v>
      </c>
      <c r="F2" s="5">
        <v>37004</v>
      </c>
      <c r="G2" s="5">
        <v>37025</v>
      </c>
      <c r="H2" s="6">
        <v>37039</v>
      </c>
      <c r="I2" s="6">
        <v>37053</v>
      </c>
      <c r="J2" s="6">
        <v>37068</v>
      </c>
      <c r="K2" s="11">
        <v>37083</v>
      </c>
      <c r="L2" s="6">
        <v>37144</v>
      </c>
      <c r="M2" s="51" t="s">
        <v>46</v>
      </c>
      <c r="N2" s="6">
        <v>37172</v>
      </c>
      <c r="O2" s="6">
        <v>37186</v>
      </c>
      <c r="P2" s="6">
        <v>37200</v>
      </c>
      <c r="Q2" s="6">
        <v>37214</v>
      </c>
      <c r="R2" s="51" t="s">
        <v>47</v>
      </c>
      <c r="S2" s="6">
        <v>37228</v>
      </c>
      <c r="T2" s="31">
        <v>37242</v>
      </c>
      <c r="U2" s="23" t="s">
        <v>34</v>
      </c>
      <c r="V2" s="18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3" ht="15.75">
      <c r="A3" s="59" t="s">
        <v>55</v>
      </c>
      <c r="B3" s="70"/>
      <c r="C3" s="21"/>
      <c r="D3" s="32"/>
      <c r="E3" s="1"/>
      <c r="F3" s="2"/>
      <c r="G3" s="1"/>
      <c r="H3" s="8"/>
      <c r="I3" s="8"/>
      <c r="J3" s="8"/>
      <c r="K3" s="12"/>
      <c r="L3" s="8"/>
      <c r="M3" s="48" t="s">
        <v>44</v>
      </c>
      <c r="N3" s="8">
        <v>1</v>
      </c>
      <c r="O3" s="8">
        <v>0</v>
      </c>
      <c r="P3" s="8">
        <v>0</v>
      </c>
      <c r="Q3" s="8">
        <v>0</v>
      </c>
      <c r="R3" s="48" t="s">
        <v>44</v>
      </c>
      <c r="S3" s="8">
        <v>1</v>
      </c>
      <c r="T3" s="33">
        <v>0</v>
      </c>
      <c r="U3" s="24">
        <f aca="true" t="shared" si="0" ref="U3:U19">SUM(C3:T3)</f>
        <v>2</v>
      </c>
      <c r="V3" s="19"/>
      <c r="W3"/>
    </row>
    <row r="4" spans="1:23" ht="15.75">
      <c r="A4" s="60" t="s">
        <v>3</v>
      </c>
      <c r="B4" s="71"/>
      <c r="C4" s="22">
        <v>1</v>
      </c>
      <c r="D4" s="32">
        <v>1</v>
      </c>
      <c r="E4" s="16">
        <v>1</v>
      </c>
      <c r="F4" s="1">
        <v>0</v>
      </c>
      <c r="G4" s="1">
        <v>1</v>
      </c>
      <c r="H4" s="57">
        <v>0</v>
      </c>
      <c r="I4" s="9">
        <v>0</v>
      </c>
      <c r="J4" s="9">
        <v>1</v>
      </c>
      <c r="K4" s="13">
        <v>0</v>
      </c>
      <c r="L4" s="9">
        <v>0</v>
      </c>
      <c r="M4" s="49" t="s">
        <v>44</v>
      </c>
      <c r="N4" s="9">
        <v>0</v>
      </c>
      <c r="O4" s="9">
        <v>1</v>
      </c>
      <c r="P4" s="9">
        <v>0</v>
      </c>
      <c r="Q4" s="9">
        <v>0</v>
      </c>
      <c r="R4" s="49" t="s">
        <v>44</v>
      </c>
      <c r="S4" s="9">
        <v>0</v>
      </c>
      <c r="T4" s="34">
        <v>0</v>
      </c>
      <c r="U4" s="25">
        <f t="shared" si="0"/>
        <v>6</v>
      </c>
      <c r="V4" s="19"/>
      <c r="W4"/>
    </row>
    <row r="5" spans="1:23" ht="15.75">
      <c r="A5" s="61" t="s">
        <v>5</v>
      </c>
      <c r="B5" s="72"/>
      <c r="C5" s="21"/>
      <c r="D5" s="32"/>
      <c r="E5" s="2"/>
      <c r="F5" s="2"/>
      <c r="G5" s="1"/>
      <c r="H5" s="9"/>
      <c r="I5" s="9">
        <v>1</v>
      </c>
      <c r="J5" s="9">
        <v>1</v>
      </c>
      <c r="K5" s="13">
        <v>0</v>
      </c>
      <c r="L5" s="9">
        <v>1</v>
      </c>
      <c r="M5" s="49" t="s">
        <v>44</v>
      </c>
      <c r="N5" s="9">
        <v>0</v>
      </c>
      <c r="O5" s="9">
        <v>0</v>
      </c>
      <c r="P5" s="9">
        <v>0</v>
      </c>
      <c r="Q5" s="9">
        <v>0</v>
      </c>
      <c r="R5" s="49" t="s">
        <v>44</v>
      </c>
      <c r="S5" s="9">
        <v>1</v>
      </c>
      <c r="T5" s="34">
        <v>0</v>
      </c>
      <c r="U5" s="25">
        <f t="shared" si="0"/>
        <v>4</v>
      </c>
      <c r="V5" s="19"/>
      <c r="W5"/>
    </row>
    <row r="6" spans="1:23" ht="15.75">
      <c r="A6" s="61" t="s">
        <v>7</v>
      </c>
      <c r="B6" s="72"/>
      <c r="C6" s="21"/>
      <c r="D6" s="32">
        <v>1</v>
      </c>
      <c r="E6" s="2">
        <v>1</v>
      </c>
      <c r="F6" s="16">
        <v>1</v>
      </c>
      <c r="G6" s="1">
        <v>1</v>
      </c>
      <c r="H6" s="9">
        <v>1</v>
      </c>
      <c r="I6" s="9">
        <v>1</v>
      </c>
      <c r="J6" s="9">
        <v>1</v>
      </c>
      <c r="K6" s="13">
        <v>0</v>
      </c>
      <c r="L6" s="9">
        <v>0</v>
      </c>
      <c r="M6" s="49" t="s">
        <v>45</v>
      </c>
      <c r="N6" s="9">
        <v>1</v>
      </c>
      <c r="O6" s="9">
        <v>1</v>
      </c>
      <c r="P6" s="9">
        <v>0</v>
      </c>
      <c r="Q6" s="9">
        <v>1</v>
      </c>
      <c r="R6" s="49" t="s">
        <v>44</v>
      </c>
      <c r="S6" s="9">
        <v>1</v>
      </c>
      <c r="T6" s="34">
        <v>0</v>
      </c>
      <c r="U6" s="25">
        <f t="shared" si="0"/>
        <v>11</v>
      </c>
      <c r="V6" s="19"/>
      <c r="W6"/>
    </row>
    <row r="7" spans="1:23" ht="15.75">
      <c r="A7" s="60" t="s">
        <v>10</v>
      </c>
      <c r="B7" s="71"/>
      <c r="C7" s="22">
        <v>1</v>
      </c>
      <c r="D7" s="32">
        <v>1</v>
      </c>
      <c r="E7" s="2">
        <v>1</v>
      </c>
      <c r="F7" s="10" t="s">
        <v>39</v>
      </c>
      <c r="G7" s="15">
        <v>1</v>
      </c>
      <c r="H7" s="9">
        <v>1</v>
      </c>
      <c r="I7" s="9">
        <v>1</v>
      </c>
      <c r="J7" s="17">
        <v>1</v>
      </c>
      <c r="K7" s="13">
        <v>0</v>
      </c>
      <c r="L7" s="9">
        <v>1</v>
      </c>
      <c r="M7" s="49">
        <v>1</v>
      </c>
      <c r="N7" s="9">
        <v>1</v>
      </c>
      <c r="O7" s="9">
        <v>1</v>
      </c>
      <c r="P7" s="17">
        <v>1</v>
      </c>
      <c r="Q7" s="9" t="s">
        <v>39</v>
      </c>
      <c r="R7" s="49" t="s">
        <v>44</v>
      </c>
      <c r="S7" s="9">
        <v>1</v>
      </c>
      <c r="T7" s="34">
        <v>1</v>
      </c>
      <c r="U7" s="25">
        <f>SUM(C7:T7)</f>
        <v>14</v>
      </c>
      <c r="V7" s="19"/>
      <c r="W7"/>
    </row>
    <row r="8" spans="1:23" ht="16.5" thickBot="1">
      <c r="A8" s="61" t="s">
        <v>12</v>
      </c>
      <c r="B8" s="72"/>
      <c r="C8" s="21"/>
      <c r="D8" s="32"/>
      <c r="E8" s="2"/>
      <c r="F8" s="2"/>
      <c r="G8" s="1"/>
      <c r="H8" s="9"/>
      <c r="I8" s="9"/>
      <c r="J8" s="9"/>
      <c r="K8" s="13"/>
      <c r="L8" s="9"/>
      <c r="M8" s="49" t="s">
        <v>44</v>
      </c>
      <c r="N8" s="9">
        <v>1</v>
      </c>
      <c r="O8" s="9">
        <v>0</v>
      </c>
      <c r="P8" s="9">
        <v>0</v>
      </c>
      <c r="Q8" s="9">
        <v>1</v>
      </c>
      <c r="R8" s="49" t="s">
        <v>44</v>
      </c>
      <c r="S8" s="9">
        <v>1</v>
      </c>
      <c r="T8" s="35">
        <v>1</v>
      </c>
      <c r="U8" s="25">
        <f t="shared" si="0"/>
        <v>4</v>
      </c>
      <c r="V8" s="19"/>
      <c r="W8"/>
    </row>
    <row r="9" spans="1:23" ht="15.75" thickBot="1">
      <c r="A9" s="60" t="s">
        <v>14</v>
      </c>
      <c r="B9" s="71"/>
      <c r="C9" s="22">
        <v>1</v>
      </c>
      <c r="D9" s="32">
        <v>1</v>
      </c>
      <c r="E9" s="3">
        <v>1</v>
      </c>
      <c r="F9" s="1">
        <v>1</v>
      </c>
      <c r="G9" s="1">
        <v>1</v>
      </c>
      <c r="H9" s="9">
        <v>1</v>
      </c>
      <c r="I9" s="9">
        <v>1</v>
      </c>
      <c r="J9" s="9">
        <v>1</v>
      </c>
      <c r="K9" s="17">
        <v>1</v>
      </c>
      <c r="L9" s="17">
        <v>1</v>
      </c>
      <c r="M9" s="52">
        <v>1</v>
      </c>
      <c r="N9" s="9">
        <v>1</v>
      </c>
      <c r="O9" s="9">
        <v>1</v>
      </c>
      <c r="P9" s="9">
        <v>1</v>
      </c>
      <c r="Q9" s="9">
        <v>1</v>
      </c>
      <c r="R9" s="52">
        <v>1</v>
      </c>
      <c r="S9" s="9">
        <v>1</v>
      </c>
      <c r="T9" s="34">
        <v>1</v>
      </c>
      <c r="U9" s="25">
        <f>SUM(C9:T9)</f>
        <v>18</v>
      </c>
      <c r="V9" s="54" t="s">
        <v>56</v>
      </c>
      <c r="W9" s="43" t="s">
        <v>52</v>
      </c>
    </row>
    <row r="10" spans="1:23" ht="15.75">
      <c r="A10" s="61" t="s">
        <v>16</v>
      </c>
      <c r="B10" s="72"/>
      <c r="C10" s="21"/>
      <c r="D10" s="32">
        <v>1</v>
      </c>
      <c r="E10" s="2">
        <v>1</v>
      </c>
      <c r="F10" s="1">
        <v>1</v>
      </c>
      <c r="G10" s="1">
        <v>1</v>
      </c>
      <c r="H10" s="17">
        <v>1</v>
      </c>
      <c r="I10" s="9">
        <v>1</v>
      </c>
      <c r="J10" s="9">
        <v>1</v>
      </c>
      <c r="K10" s="13">
        <v>1</v>
      </c>
      <c r="L10" s="9">
        <v>1</v>
      </c>
      <c r="M10" s="49" t="s">
        <v>44</v>
      </c>
      <c r="N10" s="9">
        <v>1</v>
      </c>
      <c r="O10" s="9">
        <v>1</v>
      </c>
      <c r="P10" s="9">
        <v>1</v>
      </c>
      <c r="Q10" s="17">
        <v>1</v>
      </c>
      <c r="R10" s="49" t="s">
        <v>44</v>
      </c>
      <c r="S10" s="9">
        <v>1</v>
      </c>
      <c r="T10" s="34">
        <v>1</v>
      </c>
      <c r="U10" s="25">
        <f t="shared" si="0"/>
        <v>15</v>
      </c>
      <c r="V10" s="19"/>
      <c r="W10"/>
    </row>
    <row r="11" spans="1:23" ht="15.75">
      <c r="A11" s="61" t="s">
        <v>17</v>
      </c>
      <c r="B11" s="72"/>
      <c r="C11" s="21"/>
      <c r="D11" s="32"/>
      <c r="E11" s="2"/>
      <c r="F11" s="2"/>
      <c r="G11" s="2"/>
      <c r="H11" s="9"/>
      <c r="I11" s="9"/>
      <c r="J11" s="9"/>
      <c r="K11" s="13"/>
      <c r="L11" s="9"/>
      <c r="M11" s="49" t="s">
        <v>44</v>
      </c>
      <c r="N11" s="9"/>
      <c r="O11" s="9">
        <v>1</v>
      </c>
      <c r="P11" s="9">
        <v>1</v>
      </c>
      <c r="Q11" s="9">
        <v>0</v>
      </c>
      <c r="R11" s="49" t="s">
        <v>44</v>
      </c>
      <c r="S11" s="9">
        <v>1</v>
      </c>
      <c r="T11" s="34">
        <v>0</v>
      </c>
      <c r="U11" s="25">
        <f t="shared" si="0"/>
        <v>3</v>
      </c>
      <c r="V11" s="19"/>
      <c r="W11"/>
    </row>
    <row r="12" spans="1:23" ht="15.75">
      <c r="A12" s="61" t="s">
        <v>18</v>
      </c>
      <c r="B12" s="72"/>
      <c r="C12" s="21"/>
      <c r="D12" s="32">
        <v>1</v>
      </c>
      <c r="E12" s="2">
        <v>0</v>
      </c>
      <c r="F12" s="2">
        <v>1</v>
      </c>
      <c r="G12" s="1">
        <v>0</v>
      </c>
      <c r="H12" s="9">
        <v>1</v>
      </c>
      <c r="I12" s="9">
        <v>0</v>
      </c>
      <c r="J12" s="9">
        <v>0</v>
      </c>
      <c r="K12" s="13">
        <v>0</v>
      </c>
      <c r="L12" s="9">
        <v>0</v>
      </c>
      <c r="M12" s="49" t="s">
        <v>44</v>
      </c>
      <c r="N12" s="9">
        <v>0</v>
      </c>
      <c r="O12" s="9">
        <v>0</v>
      </c>
      <c r="P12" s="9">
        <v>0</v>
      </c>
      <c r="Q12" s="9">
        <v>0</v>
      </c>
      <c r="R12" s="49" t="s">
        <v>44</v>
      </c>
      <c r="S12" s="9">
        <v>0</v>
      </c>
      <c r="T12" s="34">
        <v>0</v>
      </c>
      <c r="U12" s="25">
        <f t="shared" si="0"/>
        <v>3</v>
      </c>
      <c r="V12" s="19"/>
      <c r="W12"/>
    </row>
    <row r="13" spans="1:23" ht="15.75">
      <c r="A13" s="61" t="s">
        <v>19</v>
      </c>
      <c r="B13" s="72"/>
      <c r="C13" s="21"/>
      <c r="D13" s="32"/>
      <c r="E13" s="2"/>
      <c r="F13" s="2">
        <v>1</v>
      </c>
      <c r="G13" s="2">
        <v>0</v>
      </c>
      <c r="H13" s="57">
        <v>0</v>
      </c>
      <c r="I13" s="9">
        <v>0</v>
      </c>
      <c r="J13" s="9">
        <v>0</v>
      </c>
      <c r="K13" s="13">
        <v>0</v>
      </c>
      <c r="L13" s="9">
        <v>0</v>
      </c>
      <c r="M13" s="49" t="s">
        <v>44</v>
      </c>
      <c r="N13" s="9">
        <v>0</v>
      </c>
      <c r="O13" s="9">
        <v>0</v>
      </c>
      <c r="P13" s="9">
        <v>0</v>
      </c>
      <c r="Q13" s="9">
        <v>0</v>
      </c>
      <c r="R13" s="49" t="s">
        <v>44</v>
      </c>
      <c r="S13" s="9">
        <v>0</v>
      </c>
      <c r="T13" s="34">
        <v>0</v>
      </c>
      <c r="U13" s="25">
        <f t="shared" si="0"/>
        <v>1</v>
      </c>
      <c r="V13" s="19"/>
      <c r="W13"/>
    </row>
    <row r="14" spans="1:23" ht="15.75">
      <c r="A14" s="61" t="s">
        <v>20</v>
      </c>
      <c r="B14" s="72"/>
      <c r="C14" s="21"/>
      <c r="D14" s="32"/>
      <c r="E14" s="2"/>
      <c r="F14" s="1"/>
      <c r="G14" s="1"/>
      <c r="H14" s="9"/>
      <c r="I14" s="9"/>
      <c r="J14" s="9"/>
      <c r="K14" s="13"/>
      <c r="L14" s="9"/>
      <c r="M14" s="49" t="s">
        <v>44</v>
      </c>
      <c r="N14" s="9">
        <v>1</v>
      </c>
      <c r="O14" s="9">
        <v>1</v>
      </c>
      <c r="P14" s="9">
        <v>1</v>
      </c>
      <c r="Q14" s="9">
        <v>1</v>
      </c>
      <c r="R14" s="49" t="s">
        <v>44</v>
      </c>
      <c r="S14" s="9">
        <v>1</v>
      </c>
      <c r="T14" s="34">
        <v>1</v>
      </c>
      <c r="U14" s="25">
        <f t="shared" si="0"/>
        <v>6</v>
      </c>
      <c r="V14" s="19"/>
      <c r="W14"/>
    </row>
    <row r="15" spans="1:23" ht="15">
      <c r="A15" s="61" t="s">
        <v>21</v>
      </c>
      <c r="B15" s="72"/>
      <c r="C15" s="21"/>
      <c r="D15" s="32">
        <v>1</v>
      </c>
      <c r="E15" s="1">
        <v>1</v>
      </c>
      <c r="F15" s="1">
        <v>1</v>
      </c>
      <c r="G15" s="1">
        <v>1</v>
      </c>
      <c r="H15" s="9">
        <v>1</v>
      </c>
      <c r="I15" s="9">
        <v>0</v>
      </c>
      <c r="J15" s="9">
        <v>0</v>
      </c>
      <c r="K15" s="13">
        <v>1</v>
      </c>
      <c r="L15" s="9">
        <v>0</v>
      </c>
      <c r="M15" s="49" t="s">
        <v>44</v>
      </c>
      <c r="N15" s="9">
        <v>1</v>
      </c>
      <c r="O15" s="9">
        <v>0</v>
      </c>
      <c r="P15" s="9">
        <v>0</v>
      </c>
      <c r="Q15" s="9">
        <v>1</v>
      </c>
      <c r="R15" s="49" t="s">
        <v>44</v>
      </c>
      <c r="S15" s="9">
        <v>1</v>
      </c>
      <c r="T15" s="34">
        <v>0</v>
      </c>
      <c r="U15" s="25">
        <f t="shared" si="0"/>
        <v>9</v>
      </c>
      <c r="V15" s="19"/>
      <c r="W15"/>
    </row>
    <row r="16" spans="1:23" ht="15.75">
      <c r="A16" s="61" t="s">
        <v>22</v>
      </c>
      <c r="B16" s="72"/>
      <c r="C16" s="21"/>
      <c r="D16" s="32"/>
      <c r="E16" s="2">
        <v>1</v>
      </c>
      <c r="F16" s="2">
        <v>0</v>
      </c>
      <c r="G16" s="2">
        <v>0</v>
      </c>
      <c r="H16" s="9">
        <v>1</v>
      </c>
      <c r="I16" s="9">
        <v>1</v>
      </c>
      <c r="J16" s="9">
        <v>1</v>
      </c>
      <c r="K16" s="13">
        <v>0</v>
      </c>
      <c r="L16" s="9">
        <v>0</v>
      </c>
      <c r="M16" s="49" t="s">
        <v>45</v>
      </c>
      <c r="N16" s="9">
        <v>1</v>
      </c>
      <c r="O16" s="9">
        <v>0</v>
      </c>
      <c r="P16" s="9">
        <v>1</v>
      </c>
      <c r="Q16" s="9">
        <v>0</v>
      </c>
      <c r="R16" s="49" t="s">
        <v>44</v>
      </c>
      <c r="S16" s="9">
        <v>0</v>
      </c>
      <c r="T16" s="34">
        <v>1</v>
      </c>
      <c r="U16" s="25">
        <f t="shared" si="0"/>
        <v>7</v>
      </c>
      <c r="V16" s="19"/>
      <c r="W16"/>
    </row>
    <row r="17" spans="1:23" ht="15.75">
      <c r="A17" s="60" t="s">
        <v>23</v>
      </c>
      <c r="B17" s="71"/>
      <c r="C17" s="22">
        <v>1</v>
      </c>
      <c r="D17" s="36">
        <v>1</v>
      </c>
      <c r="E17" s="2">
        <v>1</v>
      </c>
      <c r="F17" s="1">
        <v>1</v>
      </c>
      <c r="G17" s="1">
        <v>1</v>
      </c>
      <c r="H17" s="9">
        <v>1</v>
      </c>
      <c r="I17" s="17">
        <v>1</v>
      </c>
      <c r="J17" s="9">
        <v>1</v>
      </c>
      <c r="K17" s="13">
        <v>0</v>
      </c>
      <c r="L17" s="9">
        <v>1</v>
      </c>
      <c r="M17" s="49">
        <v>1</v>
      </c>
      <c r="N17" s="9">
        <v>1</v>
      </c>
      <c r="O17" s="17">
        <v>1</v>
      </c>
      <c r="P17" s="9">
        <v>1</v>
      </c>
      <c r="Q17" s="9">
        <v>1</v>
      </c>
      <c r="R17" s="49">
        <v>1</v>
      </c>
      <c r="S17" s="9">
        <v>1</v>
      </c>
      <c r="T17" s="34" t="s">
        <v>39</v>
      </c>
      <c r="U17" s="25">
        <f>SUM(C17:T17)</f>
        <v>16</v>
      </c>
      <c r="V17" s="19"/>
      <c r="W17"/>
    </row>
    <row r="18" spans="1:23" ht="15">
      <c r="A18" s="61" t="s">
        <v>24</v>
      </c>
      <c r="B18" s="72"/>
      <c r="C18" s="21"/>
      <c r="D18" s="32"/>
      <c r="E18" s="1">
        <v>1</v>
      </c>
      <c r="F18" s="1">
        <v>1</v>
      </c>
      <c r="G18" s="1">
        <v>1</v>
      </c>
      <c r="H18" s="9">
        <v>1</v>
      </c>
      <c r="I18" s="9">
        <v>1</v>
      </c>
      <c r="J18" s="9" t="s">
        <v>39</v>
      </c>
      <c r="K18" s="13">
        <v>1</v>
      </c>
      <c r="L18" s="9">
        <v>0</v>
      </c>
      <c r="M18" s="49" t="s">
        <v>44</v>
      </c>
      <c r="N18" s="9">
        <v>1</v>
      </c>
      <c r="O18" s="9">
        <v>1</v>
      </c>
      <c r="P18" s="9">
        <v>1</v>
      </c>
      <c r="Q18" s="9">
        <v>1</v>
      </c>
      <c r="R18" s="49" t="s">
        <v>45</v>
      </c>
      <c r="S18" s="17">
        <v>1</v>
      </c>
      <c r="T18" s="34">
        <v>1</v>
      </c>
      <c r="U18" s="25">
        <f t="shared" si="0"/>
        <v>12</v>
      </c>
      <c r="V18" s="19"/>
      <c r="W18"/>
    </row>
    <row r="19" spans="1:23" ht="16.5" thickBot="1">
      <c r="A19" s="61" t="s">
        <v>25</v>
      </c>
      <c r="B19" s="72"/>
      <c r="C19" s="21"/>
      <c r="D19" s="37"/>
      <c r="E19" s="20"/>
      <c r="F19" s="38"/>
      <c r="G19" s="38"/>
      <c r="H19" s="39">
        <v>1</v>
      </c>
      <c r="I19" s="39">
        <v>1</v>
      </c>
      <c r="J19" s="40">
        <v>1</v>
      </c>
      <c r="K19" s="75">
        <v>0</v>
      </c>
      <c r="L19" s="39">
        <v>0</v>
      </c>
      <c r="M19" s="49" t="s">
        <v>44</v>
      </c>
      <c r="N19" s="41">
        <v>1</v>
      </c>
      <c r="O19" s="39">
        <v>1</v>
      </c>
      <c r="P19" s="80">
        <v>1</v>
      </c>
      <c r="Q19" s="39">
        <v>1</v>
      </c>
      <c r="R19" s="49" t="s">
        <v>44</v>
      </c>
      <c r="S19" s="39"/>
      <c r="T19" s="42">
        <v>1</v>
      </c>
      <c r="U19" s="26">
        <f t="shared" si="0"/>
        <v>8</v>
      </c>
      <c r="V19" s="19"/>
      <c r="W19"/>
    </row>
    <row r="20" spans="1:23" ht="13.5" customHeight="1">
      <c r="A20" s="62" t="s">
        <v>57</v>
      </c>
      <c r="B20" s="73"/>
      <c r="C20" s="7"/>
      <c r="D20" s="7">
        <f aca="true" t="shared" si="1" ref="D20:J20">SUM(D3:D19)</f>
        <v>8</v>
      </c>
      <c r="E20" s="7">
        <f t="shared" si="1"/>
        <v>9</v>
      </c>
      <c r="F20" s="7">
        <f t="shared" si="1"/>
        <v>8</v>
      </c>
      <c r="G20" s="7">
        <f t="shared" si="1"/>
        <v>8</v>
      </c>
      <c r="H20" s="7">
        <f t="shared" si="1"/>
        <v>10</v>
      </c>
      <c r="I20" s="7">
        <f t="shared" si="1"/>
        <v>9</v>
      </c>
      <c r="J20" s="7">
        <f t="shared" si="1"/>
        <v>9</v>
      </c>
      <c r="K20" s="75"/>
      <c r="L20" s="7">
        <f>SUM(L3:L19)</f>
        <v>5</v>
      </c>
      <c r="M20" s="50"/>
      <c r="N20" s="7">
        <f>SUM(N3:N19)</f>
        <v>12</v>
      </c>
      <c r="O20" s="7">
        <f>SUM(O3:O19)</f>
        <v>10</v>
      </c>
      <c r="P20" s="80">
        <f>SUM(P3:P19)</f>
        <v>9</v>
      </c>
      <c r="Q20" s="7">
        <f>SUM(Q3:Q19)</f>
        <v>9</v>
      </c>
      <c r="R20" s="50"/>
      <c r="S20" s="7">
        <f>SUM(S3:S19)</f>
        <v>12</v>
      </c>
      <c r="T20" s="7">
        <f>SUM(T3:T19)</f>
        <v>8</v>
      </c>
      <c r="U20" s="45">
        <f>SUM(C20:T20)</f>
        <v>126</v>
      </c>
      <c r="V20" s="19"/>
      <c r="W20"/>
    </row>
    <row r="21" spans="1:23" ht="15" customHeight="1">
      <c r="A21" s="63"/>
      <c r="B21" s="74"/>
      <c r="C21" s="7">
        <f>SUM(C4:C20)</f>
        <v>4</v>
      </c>
      <c r="D21" s="7"/>
      <c r="E21" s="7"/>
      <c r="F21" s="7"/>
      <c r="G21" s="7"/>
      <c r="H21" s="7"/>
      <c r="I21" s="7"/>
      <c r="J21" s="7"/>
      <c r="K21" s="76">
        <f>SUM(K4:K20)</f>
        <v>4</v>
      </c>
      <c r="L21" s="7"/>
      <c r="M21" s="50">
        <v>5</v>
      </c>
      <c r="N21" s="7"/>
      <c r="O21" s="7"/>
      <c r="P21" s="81"/>
      <c r="Q21" s="7"/>
      <c r="R21" s="50">
        <v>3</v>
      </c>
      <c r="S21" s="7"/>
      <c r="T21" s="7"/>
      <c r="U21" s="84"/>
      <c r="V21" s="19"/>
      <c r="W21"/>
    </row>
    <row r="22" spans="1:22" ht="15">
      <c r="A22" s="64" t="s">
        <v>43</v>
      </c>
      <c r="B22" s="65"/>
      <c r="C22" s="46"/>
      <c r="D22" s="46"/>
      <c r="E22" s="46"/>
      <c r="F22" s="46"/>
      <c r="G22" s="46"/>
      <c r="H22" s="46"/>
      <c r="I22" s="46"/>
      <c r="J22" s="46"/>
      <c r="K22" s="77" t="s">
        <v>26</v>
      </c>
      <c r="L22" s="46"/>
      <c r="M22" s="46"/>
      <c r="N22" s="46"/>
      <c r="O22" s="46"/>
      <c r="P22" s="82" t="s">
        <v>28</v>
      </c>
      <c r="Q22" s="46"/>
      <c r="R22" s="46"/>
      <c r="S22" s="46"/>
      <c r="T22" s="82" t="s">
        <v>31</v>
      </c>
      <c r="V22" s="14"/>
    </row>
    <row r="23" spans="1:22" ht="15">
      <c r="A23" s="66"/>
      <c r="B23" s="67"/>
      <c r="C23" s="14"/>
      <c r="D23" s="14"/>
      <c r="E23" s="14"/>
      <c r="F23" s="14"/>
      <c r="G23" s="14"/>
      <c r="H23" s="14"/>
      <c r="I23" s="14"/>
      <c r="J23" s="14"/>
      <c r="K23" s="78" t="s">
        <v>27</v>
      </c>
      <c r="L23" s="14"/>
      <c r="M23" s="14"/>
      <c r="N23" s="14"/>
      <c r="O23" s="14"/>
      <c r="P23" s="83" t="s">
        <v>29</v>
      </c>
      <c r="Q23" s="14"/>
      <c r="R23" s="14"/>
      <c r="S23" s="14"/>
      <c r="T23" s="83" t="s">
        <v>32</v>
      </c>
      <c r="V23" s="14"/>
    </row>
    <row r="24" spans="1:22" ht="15" customHeight="1">
      <c r="A24" s="68"/>
      <c r="B24" s="69"/>
      <c r="C24" s="47"/>
      <c r="D24" s="47"/>
      <c r="E24" s="47"/>
      <c r="F24" s="47"/>
      <c r="G24" s="47"/>
      <c r="H24" s="47"/>
      <c r="I24" s="47"/>
      <c r="J24" s="47"/>
      <c r="K24" s="79"/>
      <c r="L24" s="47"/>
      <c r="M24" s="47"/>
      <c r="N24" s="47"/>
      <c r="O24" s="47"/>
      <c r="P24" s="79" t="s">
        <v>30</v>
      </c>
      <c r="Q24" s="47"/>
      <c r="R24" s="47"/>
      <c r="S24" s="47"/>
      <c r="T24" s="79" t="s">
        <v>33</v>
      </c>
      <c r="V24" s="14"/>
    </row>
    <row r="25" spans="1:22" ht="6" customHeight="1">
      <c r="A25" s="67"/>
      <c r="B25" s="67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V25" s="14"/>
    </row>
    <row r="26" spans="1:23" ht="12.75" customHeight="1">
      <c r="A26" s="89" t="s">
        <v>63</v>
      </c>
      <c r="B26" s="14"/>
      <c r="D26" t="s">
        <v>64</v>
      </c>
      <c r="V26" s="18"/>
      <c r="W26"/>
    </row>
    <row r="27" spans="2:23" ht="16.5" customHeight="1">
      <c r="B27" s="14"/>
      <c r="D27" t="s">
        <v>65</v>
      </c>
      <c r="V27" s="18"/>
      <c r="W27"/>
    </row>
    <row r="28" spans="1:23" ht="16.5" customHeight="1" thickBot="1">
      <c r="A28" s="89" t="s">
        <v>62</v>
      </c>
      <c r="B28" s="14"/>
      <c r="V28" s="18"/>
      <c r="W28"/>
    </row>
    <row r="29" spans="1:21" ht="13.5" customHeight="1" thickBot="1">
      <c r="A29" s="43" t="s">
        <v>52</v>
      </c>
      <c r="B29" s="14" t="s">
        <v>60</v>
      </c>
      <c r="T29" s="53" t="s">
        <v>51</v>
      </c>
      <c r="U29" s="85">
        <v>12</v>
      </c>
    </row>
    <row r="30" spans="1:22" ht="15">
      <c r="A30" s="10" t="s">
        <v>39</v>
      </c>
      <c r="B30" s="14" t="s">
        <v>40</v>
      </c>
      <c r="T30" s="53" t="s">
        <v>50</v>
      </c>
      <c r="U30" s="85">
        <v>9</v>
      </c>
      <c r="V30" s="18"/>
    </row>
    <row r="31" spans="1:22" ht="13.5" thickBot="1">
      <c r="A31" s="11">
        <v>37083</v>
      </c>
      <c r="B31" s="44" t="s">
        <v>41</v>
      </c>
      <c r="T31" s="53" t="s">
        <v>53</v>
      </c>
      <c r="U31" s="85">
        <v>18</v>
      </c>
      <c r="V31" s="18" t="s">
        <v>54</v>
      </c>
    </row>
    <row r="32" spans="1:22" ht="14.25">
      <c r="A32" s="15">
        <v>1</v>
      </c>
      <c r="B32" s="44" t="s">
        <v>42</v>
      </c>
      <c r="T32" s="53" t="s">
        <v>58</v>
      </c>
      <c r="U32" s="85">
        <v>1</v>
      </c>
      <c r="V32" s="18" t="s">
        <v>59</v>
      </c>
    </row>
    <row r="33" spans="1:22" ht="42" customHeight="1" thickBot="1">
      <c r="A33" s="51" t="s">
        <v>46</v>
      </c>
      <c r="B33" s="55" t="s">
        <v>48</v>
      </c>
      <c r="C33" s="55"/>
      <c r="D33" s="55"/>
      <c r="E33" s="55"/>
      <c r="F33" s="55"/>
      <c r="G33" s="56" t="s">
        <v>47</v>
      </c>
      <c r="H33" s="55" t="s">
        <v>49</v>
      </c>
      <c r="K33" s="55"/>
      <c r="L33" s="55"/>
      <c r="M33" s="55"/>
      <c r="N33" s="55"/>
      <c r="O33" s="55"/>
      <c r="V33" s="7"/>
    </row>
    <row r="34" spans="1:8" ht="13.5" customHeight="1">
      <c r="A34" t="s">
        <v>66</v>
      </c>
      <c r="B34" s="44" t="s">
        <v>67</v>
      </c>
      <c r="G34" t="s">
        <v>68</v>
      </c>
      <c r="H34" t="s">
        <v>69</v>
      </c>
    </row>
  </sheetData>
  <mergeCells count="20">
    <mergeCell ref="A18:B18"/>
    <mergeCell ref="A19:B19"/>
    <mergeCell ref="A20:B21"/>
    <mergeCell ref="A1:B2"/>
    <mergeCell ref="A14:B14"/>
    <mergeCell ref="A15:B15"/>
    <mergeCell ref="A16:B16"/>
    <mergeCell ref="A17:B17"/>
    <mergeCell ref="A10:B10"/>
    <mergeCell ref="A11:B11"/>
    <mergeCell ref="A12:B12"/>
    <mergeCell ref="A13:B13"/>
    <mergeCell ref="A22:A24"/>
    <mergeCell ref="A3:B3"/>
    <mergeCell ref="A4:B4"/>
    <mergeCell ref="A5:B5"/>
    <mergeCell ref="A6:B6"/>
    <mergeCell ref="A7:B7"/>
    <mergeCell ref="A8:B8"/>
    <mergeCell ref="A9:B9"/>
  </mergeCells>
  <printOptions/>
  <pageMargins left="0.25" right="0.45" top="0.39" bottom="0.2" header="0.27" footer="0.1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GITY 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Stepanek</dc:creator>
  <cp:keywords/>
  <dc:description/>
  <cp:lastModifiedBy>Karel Stepanek</cp:lastModifiedBy>
  <cp:lastPrinted>2002-01-17T08:24:29Z</cp:lastPrinted>
  <dcterms:created xsi:type="dcterms:W3CDTF">2002-01-16T07:02:35Z</dcterms:created>
  <dcterms:modified xsi:type="dcterms:W3CDTF">2002-01-17T09:34:29Z</dcterms:modified>
  <cp:category/>
  <cp:version/>
  <cp:contentType/>
  <cp:contentStatus/>
</cp:coreProperties>
</file>